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<sst xmlns="http://schemas.openxmlformats.org/spreadsheetml/2006/main" count="703" uniqueCount="207">
  <si>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</si>
  <si>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</si>
  <si>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</si>
  <si>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</si>
  <si>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</si>
  <si>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</si>
  <si>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</si>
  <si>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</si>
  <si>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</si>
  <si>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</si>
  <si>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</si>
  <si>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</si>
  <si>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</si>
  <si>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</si>
  <si>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</si>
  <si>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</si>
  <si>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</si>
  <si>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</si>
  <si>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</si>
  <si>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</si>
  <si>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</si>
  <si>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</si>
  <si>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</si>
  <si>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</si>
  <si>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</si>
  <si>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</si>
  <si>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</si>
  <si>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</si>
  <si>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</si>
  <si>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</si>
  <si>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</si>
  <si>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</si>
  <si>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</si>
  <si>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</si>
  <si>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</si>
  <si>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</si>
  <si>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</si>
  <si>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</si>
  <si>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</si>
  <si>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</si>
  <si>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</si>
  <si>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</si>
  <si>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</si>
  <si>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</si>
  <si>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</si>
  <si>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</si>
  <si>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</si>
  <si>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</si>
  <si>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</si>
  <si>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</si>
  <si>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</si>
  <si>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</si>
  <si>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</si>
  <si>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</si>
  <si>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</si>
  <si>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</si>
  <si>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</si>
  <si>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</si>
  <si>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</si>
  <si>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</si>
  <si>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</si>
  <si>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</si>
  <si>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</si>
  <si>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</si>
  <si>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</si>
  <si>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</si>
  <si>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</si>
  <si>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</si>
  <si>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</si>
  <si>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</si>
  <si>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</si>
  <si>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</si>
  <si>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</si>
  <si>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</si>
  <si>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</si>
  <si>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</si>
  <si>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</si>
  <si>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</si>
  <si>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</si>
  <si>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</si>
  <si>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</si>
  <si>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</si>
  <si>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</si>
  <si>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</si>
  <si>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</si>
  <si>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</si>
  <si>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</si>
  <si>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</si>
  <si>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</si>
  <si>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</si>
  <si>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</si>
  <si>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</si>
  <si>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</si>
  <si>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</si>
  <si>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</si>
  <si>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</si>
  <si>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</si>
  <si>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</si>
  <si>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</si>
  <si>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</si>
  <si>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</si>
  <si>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</si>
  <si>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</si>
  <si>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</si>
  <si>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</si>
  <si>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</si>
  <si>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</si>
  <si>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</si>
  <si>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</si>
  <si>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</si>
  <si>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</si>
  <si>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</si>
  <si>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</si>
  <si>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</si>
  <si>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</si>
  <si>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</si>
  <si>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</si>
  <si>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</si>
  <si>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</si>
  <si>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</si>
  <si>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</si>
  <si>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</si>
  <si>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</si>
  <si>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</si>
  <si>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</si>
  <si>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</si>
  <si>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</si>
  <si>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</si>
  <si>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</si>
  <si>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</si>
  <si>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</si>
  <si>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</si>
  <si>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</si>
  <si>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</si>
  <si>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</si>
  <si>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</si>
  <si>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</si>
  <si>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</si>
  <si>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</si>
  <si>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</si>
  <si>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</si>
  <si>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</si>
  <si>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</si>
  <si>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</si>
  <si>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</si>
  <si>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</si>
  <si>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</si>
  <si>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</si>
  <si>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</si>
  <si>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</si>
  <si>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</si>
  <si>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</si>
  <si>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</si>
  <si>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</si>
  <si>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</si>
  <si>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</si>
  <si>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</si>
  <si>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</si>
  <si>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</si>
  <si>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</si>
  <si>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</si>
  <si>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</si>
  <si>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</si>
  <si>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</si>
  <si>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</si>
  <si>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</si>
  <si>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</si>
  <si>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</si>
  <si>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</si>
  <si>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</si>
  <si>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</si>
  <si>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</si>
  <si>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</si>
  <si>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</si>
  <si>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</si>
  <si>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</si>
  <si>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</si>
  <si>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</si>
  <si>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</si>
  <si>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</si>
  <si>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</si>
  <si>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</si>
  <si>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</si>
  <si>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</si>
  <si>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</si>
  <si>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</si>
  <si>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GRUODŽIO MĖN. 31 D.</t>
  </si>
  <si>
    <t>Švietimo programa</t>
  </si>
  <si>
    <t>Mokyklos, priskiriamos ikimokyklinio ugdymo mokykl</t>
  </si>
  <si>
    <t>190274183</t>
  </si>
  <si>
    <t>4.2.1.3.9. - Minimaliai mėnesinei algai padidinti</t>
  </si>
  <si>
    <t>09</t>
  </si>
  <si>
    <t>C</t>
  </si>
  <si>
    <t>01</t>
  </si>
  <si>
    <t>Kita valstybės biudžeto specialioji tikslinė dotac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</si>
  <si>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</si>
  <si>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</si>
  <si>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</si>
  <si>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</si>
  <si>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</si>
  <si>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Irena Semėnienė</t>
  </si>
  <si>
    <t>PALANGOS  LOPŠELIS-DARŽELIS  "ŽILVINAS"</t>
  </si>
  <si>
    <t>Metinė</t>
  </si>
  <si>
    <t>2017.01.04   Nr. 36.</t>
  </si>
  <si>
    <t>Direktorė</t>
  </si>
  <si>
    <t>Rasav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</si>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</sst>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0" xfId="19" applyFont="1" applyBorder="1" applyAlignment="1">
      <alignment vertical="center"/>
      <protection/>
    </xf>
    <xf numFmtId="0" fontId="0" fillId="0" borderId="0" xfId="19" applyBorder="1" applyAlignment="1">
      <alignment vertical="center"/>
      <protection/>
    </xf>
    <xf numFmtId="0" fontId="3" fillId="0" borderId="0" xfId="19" applyFont="1" applyBorder="1" applyAlignment="1">
      <alignment horizontal="left" vertical="center" wrapText="1"/>
      <protection/>
    </xf>
    <xf numFmtId="2" fontId="4" fillId="0" borderId="0" xfId="21" applyNumberFormat="1" applyFont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vertical="center"/>
      <protection/>
    </xf>
    <xf numFmtId="0" fontId="0" fillId="0" borderId="0" xfId="19" applyBorder="1" applyAlignment="1">
      <alignment/>
      <protection/>
    </xf>
    <xf numFmtId="0" fontId="5" fillId="0" borderId="0" xfId="20" applyFont="1" applyBorder="1" applyAlignment="1">
      <alignment horizontal="left"/>
      <protection/>
    </xf>
    <xf numFmtId="2" fontId="3" fillId="0" borderId="0" xfId="21" applyNumberFormat="1" applyFont="1" applyBorder="1" applyAlignment="1" applyProtection="1">
      <alignment horizontal="right" vertical="center"/>
      <protection/>
    </xf>
    <xf numFmtId="0" fontId="3" fillId="0" borderId="0" xfId="20" applyFont="1" applyBorder="1">
      <alignment/>
      <protection/>
    </xf>
    <xf numFmtId="0" fontId="3" fillId="0" borderId="0" xfId="20" applyFont="1" applyFill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0" fillId="0" borderId="0" xfId="19" applyBorder="1" applyAlignment="1">
      <alignment wrapText="1"/>
      <protection/>
    </xf>
    <xf numFmtId="2" fontId="3" fillId="0" borderId="0" xfId="21" applyNumberFormat="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5" fillId="0" borderId="0" xfId="21" applyFont="1" applyBorder="1" applyAlignment="1" applyProtection="1">
      <alignment horizontal="center" vertical="top"/>
      <protection/>
    </xf>
    <xf numFmtId="0" fontId="6" fillId="0" borderId="0" xfId="19" applyFont="1" applyBorder="1">
      <alignment/>
      <protection/>
    </xf>
    <xf numFmtId="0" fontId="16" fillId="0" borderId="0" xfId="19" applyFont="1" applyBorder="1" applyAlignment="1">
      <alignment horizontal="center"/>
      <protection/>
    </xf>
    <xf numFmtId="0" fontId="17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0" fontId="7" fillId="0" borderId="0" xfId="19" applyFont="1" applyBorder="1" applyAlignment="1">
      <alignment horizontal="center"/>
      <protection/>
    </xf>
    <xf numFmtId="2" fontId="7" fillId="0" borderId="0" xfId="21" applyNumberFormat="1" applyFont="1" applyBorder="1" applyAlignment="1" applyProtection="1">
      <alignment horizontal="right" vertical="center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>
      <alignment/>
      <protection/>
    </xf>
    <xf numFmtId="2" fontId="3" fillId="0" borderId="0" xfId="21" applyNumberFormat="1" applyFont="1" applyBorder="1" applyAlignment="1" applyProtection="1">
      <alignment horizontal="left" vertical="center"/>
      <protection/>
    </xf>
    <xf numFmtId="0" fontId="0" fillId="0" borderId="0" xfId="19" applyFont="1" applyBorder="1" applyAlignment="1">
      <alignment wrapText="1"/>
      <protection/>
    </xf>
    <xf numFmtId="0" fontId="3" fillId="0" borderId="0" xfId="19" applyFont="1" applyBorder="1" applyAlignment="1">
      <alignment horizontal="center" wrapText="1"/>
      <protection/>
    </xf>
    <xf numFmtId="0" fontId="2" fillId="0" borderId="1" xfId="20" applyFont="1" applyBorder="1" applyAlignment="1">
      <alignment/>
      <protection/>
    </xf>
    <xf numFmtId="2" fontId="5" fillId="0" borderId="0" xfId="21" applyNumberFormat="1" applyFont="1" applyBorder="1" applyAlignment="1" applyProtection="1">
      <alignment horizontal="left"/>
      <protection/>
    </xf>
    <xf numFmtId="0" fontId="5" fillId="0" borderId="0" xfId="20" applyFont="1" applyBorder="1" applyAlignment="1">
      <alignment horizontal="left"/>
      <protection/>
    </xf>
    <xf numFmtId="3" fontId="2" fillId="0" borderId="2" xfId="20" applyNumberFormat="1" applyFont="1" applyBorder="1" applyAlignment="1" applyProtection="1">
      <alignment/>
      <protection/>
    </xf>
    <xf numFmtId="0" fontId="9" fillId="0" borderId="0" xfId="21" applyFont="1" applyBorder="1" applyAlignment="1">
      <alignment horizontal="center"/>
      <protection/>
    </xf>
    <xf numFmtId="2" fontId="5" fillId="0" borderId="0" xfId="21" applyNumberFormat="1" applyFont="1" applyBorder="1" applyAlignment="1" applyProtection="1">
      <alignment horizontal="right"/>
      <protection/>
    </xf>
    <xf numFmtId="3" fontId="2" fillId="0" borderId="2" xfId="20" applyNumberFormat="1" applyFont="1" applyBorder="1" applyAlignment="1" applyProtection="1">
      <alignment/>
      <protection/>
    </xf>
    <xf numFmtId="1" fontId="2" fillId="0" borderId="2" xfId="20" applyNumberFormat="1" applyFont="1" applyBorder="1" applyAlignment="1" applyProtection="1">
      <alignment/>
      <protection/>
    </xf>
    <xf numFmtId="0" fontId="5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/>
      <protection/>
    </xf>
    <xf numFmtId="0" fontId="5" fillId="0" borderId="0" xfId="19" applyFont="1" applyBorder="1" applyAlignment="1">
      <alignment horizontal="right"/>
      <protection/>
    </xf>
    <xf numFmtId="3" fontId="2" fillId="0" borderId="3" xfId="20" applyNumberFormat="1" applyFont="1" applyBorder="1" applyAlignment="1" applyProtection="1">
      <alignment/>
      <protection/>
    </xf>
    <xf numFmtId="0" fontId="5" fillId="0" borderId="4" xfId="19" applyFont="1" applyBorder="1" applyAlignment="1">
      <alignment horizontal="right"/>
      <protection/>
    </xf>
    <xf numFmtId="0" fontId="2" fillId="0" borderId="5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5" fillId="0" borderId="6" xfId="19" applyFont="1" applyBorder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3" fontId="2" fillId="0" borderId="7" xfId="20" applyNumberFormat="1" applyFont="1" applyBorder="1" applyAlignment="1" applyProtection="1">
      <alignment horizontal="right"/>
      <protection locked="0"/>
    </xf>
    <xf numFmtId="3" fontId="2" fillId="0" borderId="8" xfId="20" applyNumberFormat="1" applyFont="1" applyBorder="1" applyAlignment="1" applyProtection="1">
      <alignment/>
      <protection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0" fillId="0" borderId="1" xfId="19" applyFont="1" applyBorder="1" applyAlignment="1">
      <alignment horizontal="center"/>
      <protection/>
    </xf>
    <xf numFmtId="2" fontId="5" fillId="0" borderId="1" xfId="20" applyNumberFormat="1" applyFont="1" applyBorder="1" applyAlignment="1" applyProtection="1">
      <alignment horizontal="right"/>
      <protection/>
    </xf>
    <xf numFmtId="0" fontId="2" fillId="0" borderId="0" xfId="20" applyFont="1" applyBorder="1" applyAlignment="1">
      <alignment horizontal="center" vertical="center"/>
      <protection/>
    </xf>
    <xf numFmtId="49" fontId="11" fillId="0" borderId="9" xfId="20" applyNumberFormat="1" applyFont="1" applyBorder="1" applyAlignment="1" applyProtection="1">
      <alignment horizontal="left" vertical="center" wrapText="1"/>
      <protection/>
    </xf>
    <xf numFmtId="49" fontId="11" fillId="0" borderId="0" xfId="20" applyNumberFormat="1" applyFont="1" applyBorder="1" applyAlignment="1" applyProtection="1">
      <alignment horizontal="left" vertical="center" wrapText="1"/>
      <protection/>
    </xf>
    <xf numFmtId="49" fontId="11" fillId="0" borderId="10" xfId="20" applyNumberFormat="1" applyFont="1" applyBorder="1" applyAlignment="1" applyProtection="1">
      <alignment horizontal="left" vertical="center" wrapText="1"/>
      <protection/>
    </xf>
    <xf numFmtId="49" fontId="11" fillId="0" borderId="1" xfId="20" applyNumberFormat="1" applyFont="1" applyBorder="1" applyAlignment="1" applyProtection="1">
      <alignment horizontal="left" vertical="center" wrapText="1"/>
      <protection/>
    </xf>
    <xf numFmtId="0" fontId="11" fillId="0" borderId="3" xfId="20" applyFont="1" applyBorder="1" applyAlignment="1" applyProtection="1">
      <alignment horizontal="center" vertical="center"/>
      <protection/>
    </xf>
    <xf numFmtId="0" fontId="11" fillId="0" borderId="7" xfId="20" applyFont="1" applyBorder="1" applyAlignment="1" applyProtection="1">
      <alignment horizontal="center" vertical="center"/>
      <protection/>
    </xf>
    <xf numFmtId="0" fontId="11" fillId="0" borderId="11" xfId="19" applyFont="1" applyBorder="1" applyAlignment="1">
      <alignment horizontal="center" vertical="center" wrapText="1"/>
      <protection/>
    </xf>
    <xf numFmtId="0" fontId="11" fillId="0" borderId="12" xfId="19" applyFont="1" applyBorder="1" applyAlignment="1">
      <alignment horizontal="center" vertical="center" wrapText="1"/>
      <protection/>
    </xf>
    <xf numFmtId="0" fontId="18" fillId="0" borderId="5" xfId="19" applyFont="1" applyBorder="1" applyAlignment="1">
      <alignment horizontal="center" wrapText="1"/>
      <protection/>
    </xf>
    <xf numFmtId="0" fontId="18" fillId="0" borderId="8" xfId="19" applyFont="1" applyBorder="1" applyAlignment="1">
      <alignment horizontal="center" wrapText="1"/>
      <protection/>
    </xf>
    <xf numFmtId="2" fontId="11" fillId="0" borderId="3" xfId="20" applyNumberFormat="1" applyFont="1" applyBorder="1" applyAlignment="1" applyProtection="1">
      <alignment horizontal="center" vertical="center" wrapText="1"/>
      <protection/>
    </xf>
    <xf numFmtId="2" fontId="11" fillId="0" borderId="7" xfId="20" applyNumberFormat="1" applyFont="1" applyBorder="1" applyAlignment="1" applyProtection="1">
      <alignment horizontal="center" vertical="center" wrapText="1"/>
      <protection/>
    </xf>
    <xf numFmtId="2" fontId="11" fillId="0" borderId="11" xfId="20" applyNumberFormat="1" applyFont="1" applyBorder="1" applyAlignment="1" applyProtection="1">
      <alignment horizontal="center" vertical="center" wrapText="1"/>
      <protection/>
    </xf>
    <xf numFmtId="2" fontId="11" fillId="0" borderId="12" xfId="20" applyNumberFormat="1" applyFont="1" applyBorder="1" applyAlignment="1" applyProtection="1">
      <alignment horizontal="center" vertical="center" wrapText="1"/>
      <protection/>
    </xf>
    <xf numFmtId="49" fontId="11" fillId="0" borderId="2" xfId="20" applyNumberFormat="1" applyFont="1" applyBorder="1" applyAlignment="1" applyProtection="1">
      <alignment horizontal="center" vertical="center" wrapText="1"/>
      <protection/>
    </xf>
    <xf numFmtId="49" fontId="11" fillId="0" borderId="12" xfId="20" applyNumberFormat="1" applyFont="1" applyBorder="1" applyAlignment="1" applyProtection="1">
      <alignment horizontal="center" vertical="center" wrapText="1"/>
      <protection/>
    </xf>
    <xf numFmtId="49" fontId="3" fillId="0" borderId="5" xfId="20" applyNumberFormat="1" applyFont="1" applyBorder="1" applyAlignment="1" applyProtection="1">
      <alignment horizontal="center" vertical="center"/>
      <protection/>
    </xf>
    <xf numFmtId="49" fontId="3" fillId="0" borderId="8" xfId="20" applyNumberFormat="1" applyFont="1" applyBorder="1" applyAlignment="1" applyProtection="1">
      <alignment horizontal="center" vertical="center"/>
      <protection/>
    </xf>
    <xf numFmtId="49" fontId="3" fillId="0" borderId="13" xfId="20" applyNumberFormat="1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 wrapText="1"/>
      <protection/>
    </xf>
    <xf numFmtId="0" fontId="3" fillId="0" borderId="12" xfId="20" applyFont="1" applyBorder="1" applyAlignment="1" applyProtection="1">
      <alignment horizontal="center" vertical="center" wrapText="1"/>
      <protection/>
    </xf>
    <xf numFmtId="49" fontId="3" fillId="0" borderId="8" xfId="20" applyNumberFormat="1" applyFont="1" applyBorder="1" applyAlignment="1" applyProtection="1">
      <alignment horizontal="center" vertical="center" wrapText="1"/>
      <protection/>
    </xf>
    <xf numFmtId="49" fontId="3" fillId="0" borderId="2" xfId="20" applyNumberFormat="1" applyFont="1" applyBorder="1" applyAlignment="1" applyProtection="1">
      <alignment horizontal="center" vertical="center" wrapText="1"/>
      <protection/>
    </xf>
    <xf numFmtId="1" fontId="3" fillId="0" borderId="12" xfId="20" applyNumberFormat="1" applyFont="1" applyBorder="1" applyAlignment="1" applyProtection="1">
      <alignment horizontal="center" vertical="center" wrapText="1"/>
      <protection/>
    </xf>
    <xf numFmtId="0" fontId="12" fillId="0" borderId="0" xfId="20" applyFont="1">
      <alignment/>
      <protection/>
    </xf>
    <xf numFmtId="0" fontId="12" fillId="0" borderId="2" xfId="20" applyFont="1" applyBorder="1" applyAlignment="1">
      <alignment vertical="top" wrapText="1"/>
      <protection/>
    </xf>
    <xf numFmtId="0" fontId="12" fillId="0" borderId="8" xfId="20" applyFont="1" applyBorder="1" applyAlignment="1">
      <alignment vertical="top" wrapText="1"/>
      <protection/>
    </xf>
    <xf numFmtId="0" fontId="12" fillId="0" borderId="13" xfId="20" applyFont="1" applyBorder="1" applyAlignment="1">
      <alignment vertical="top" wrapText="1"/>
      <protection/>
    </xf>
    <xf numFmtId="0" fontId="12" fillId="0" borderId="8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12" fillId="0" borderId="0" xfId="20" applyFont="1" applyBorder="1">
      <alignment/>
      <protection/>
    </xf>
    <xf numFmtId="0" fontId="12" fillId="0" borderId="2" xfId="20" applyFont="1" applyFill="1" applyBorder="1" applyAlignment="1">
      <alignment vertical="top" wrapText="1"/>
      <protection/>
    </xf>
    <xf numFmtId="0" fontId="12" fillId="0" borderId="12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vertical="top" wrapText="1"/>
      <protection/>
    </xf>
    <xf numFmtId="0" fontId="2" fillId="0" borderId="12" xfId="20" applyFont="1" applyFill="1" applyBorder="1" applyAlignment="1">
      <alignment horizontal="center" vertical="top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2" fillId="0" borderId="8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 wrapText="1"/>
      <protection/>
    </xf>
    <xf numFmtId="2" fontId="2" fillId="2" borderId="2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2" fontId="2" fillId="0" borderId="12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 applyProtection="1">
      <alignment horizontal="right" vertical="center" wrapText="1"/>
      <protection/>
    </xf>
    <xf numFmtId="2" fontId="2" fillId="0" borderId="8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top" wrapText="1"/>
      <protection/>
    </xf>
    <xf numFmtId="0" fontId="12" fillId="0" borderId="7" xfId="20" applyFont="1" applyFill="1" applyBorder="1" applyAlignment="1">
      <alignment vertical="top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4" xfId="20" applyNumberFormat="1" applyFont="1" applyFill="1" applyBorder="1" applyAlignment="1">
      <alignment horizontal="right" vertical="center" wrapText="1"/>
      <protection/>
    </xf>
    <xf numFmtId="0" fontId="2" fillId="0" borderId="10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2" fontId="2" fillId="2" borderId="11" xfId="20" applyNumberFormat="1" applyFont="1" applyFill="1" applyBorder="1" applyAlignment="1">
      <alignment horizontal="right" vertical="center" wrapText="1"/>
      <protection/>
    </xf>
    <xf numFmtId="2" fontId="2" fillId="2" borderId="15" xfId="20" applyNumberFormat="1" applyFont="1" applyFill="1" applyBorder="1" applyAlignment="1">
      <alignment horizontal="right" vertical="center" wrapText="1"/>
      <protection/>
    </xf>
    <xf numFmtId="2" fontId="2" fillId="2" borderId="3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 applyAlignment="1">
      <alignment vertical="top" wrapText="1"/>
      <protection/>
    </xf>
    <xf numFmtId="0" fontId="2" fillId="0" borderId="2" xfId="20" applyFont="1" applyBorder="1" applyAlignment="1">
      <alignment vertical="top" wrapText="1"/>
      <protection/>
    </xf>
    <xf numFmtId="0" fontId="2" fillId="0" borderId="8" xfId="20" applyFont="1" applyBorder="1" applyAlignment="1">
      <alignment vertical="top" wrapText="1"/>
      <protection/>
    </xf>
    <xf numFmtId="0" fontId="2" fillId="0" borderId="13" xfId="20" applyFont="1" applyBorder="1" applyAlignment="1">
      <alignment vertical="top" wrapText="1"/>
      <protection/>
    </xf>
    <xf numFmtId="1" fontId="2" fillId="0" borderId="8" xfId="20" applyNumberFormat="1" applyFont="1" applyBorder="1" applyAlignment="1">
      <alignment horizontal="center" vertical="top" wrapText="1"/>
      <protection/>
    </xf>
    <xf numFmtId="0" fontId="2" fillId="0" borderId="8" xfId="20" applyFont="1" applyBorder="1" applyAlignment="1">
      <alignment horizontal="center" vertical="top" wrapText="1"/>
      <protection/>
    </xf>
    <xf numFmtId="0" fontId="2" fillId="0" borderId="9" xfId="20" applyFont="1" applyBorder="1" applyAlignment="1">
      <alignment vertical="top" wrapText="1"/>
      <protection/>
    </xf>
    <xf numFmtId="0" fontId="2" fillId="0" borderId="7" xfId="20" applyFont="1" applyBorder="1" applyAlignment="1">
      <alignment vertical="top" wrapText="1"/>
      <protection/>
    </xf>
    <xf numFmtId="0" fontId="2" fillId="0" borderId="12" xfId="20" applyFont="1" applyBorder="1" applyAlignment="1">
      <alignment vertical="top" wrapText="1"/>
      <protection/>
    </xf>
    <xf numFmtId="0" fontId="2" fillId="0" borderId="1" xfId="20" applyFont="1" applyBorder="1" applyAlignment="1">
      <alignment vertical="top" wrapText="1"/>
      <protection/>
    </xf>
    <xf numFmtId="0" fontId="2" fillId="0" borderId="12" xfId="20" applyFont="1" applyBorder="1" applyAlignment="1">
      <alignment horizontal="center" vertical="top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0" fontId="5" fillId="0" borderId="13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1" fontId="5" fillId="0" borderId="8" xfId="20" applyNumberFormat="1" applyFont="1" applyBorder="1" applyAlignment="1">
      <alignment horizontal="center" vertical="top" wrapText="1"/>
      <protection/>
    </xf>
    <xf numFmtId="1" fontId="5" fillId="0" borderId="5" xfId="20" applyNumberFormat="1" applyFont="1" applyBorder="1" applyAlignment="1">
      <alignment horizontal="center" vertical="top" wrapText="1"/>
      <protection/>
    </xf>
    <xf numFmtId="1" fontId="5" fillId="0" borderId="2" xfId="20" applyNumberFormat="1" applyFont="1" applyBorder="1" applyAlignment="1">
      <alignment horizontal="center" vertical="top" wrapText="1"/>
      <protection/>
    </xf>
    <xf numFmtId="0" fontId="2" fillId="0" borderId="10" xfId="20" applyFont="1" applyBorder="1" applyAlignment="1">
      <alignment vertical="top" wrapText="1"/>
      <protection/>
    </xf>
    <xf numFmtId="0" fontId="2" fillId="0" borderId="3" xfId="20" applyFont="1" applyBorder="1" applyAlignment="1">
      <alignment vertical="top" wrapText="1"/>
      <protection/>
    </xf>
    <xf numFmtId="0" fontId="2" fillId="0" borderId="11" xfId="20" applyFont="1" applyBorder="1" applyAlignment="1">
      <alignment vertical="top" wrapText="1"/>
      <protection/>
    </xf>
    <xf numFmtId="0" fontId="2" fillId="0" borderId="11" xfId="20" applyFont="1" applyBorder="1" applyAlignment="1">
      <alignment horizontal="center" vertical="top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2" fontId="2" fillId="0" borderId="11" xfId="20" applyNumberFormat="1" applyFont="1" applyBorder="1" applyAlignment="1" applyProtection="1">
      <alignment horizontal="right" vertical="center" wrapText="1"/>
      <protection/>
    </xf>
    <xf numFmtId="0" fontId="12" fillId="0" borderId="9" xfId="20" applyFont="1" applyFill="1" applyBorder="1" applyAlignment="1">
      <alignment vertical="center" wrapText="1"/>
      <protection/>
    </xf>
    <xf numFmtId="0" fontId="12" fillId="0" borderId="7" xfId="20" applyFont="1" applyFill="1" applyBorder="1" applyAlignment="1">
      <alignment vertical="center" wrapText="1"/>
      <protection/>
    </xf>
    <xf numFmtId="0" fontId="12" fillId="0" borderId="12" xfId="20" applyFont="1" applyFill="1" applyBorder="1" applyAlignment="1">
      <alignment vertical="center" wrapText="1"/>
      <protection/>
    </xf>
    <xf numFmtId="2" fontId="2" fillId="2" borderId="12" xfId="20" applyNumberFormat="1" applyFont="1" applyFill="1" applyBorder="1" applyAlignment="1">
      <alignment horizontal="right" vertical="center" wrapText="1"/>
      <protection/>
    </xf>
    <xf numFmtId="2" fontId="2" fillId="2" borderId="9" xfId="20" applyNumberFormat="1" applyFont="1" applyFill="1" applyBorder="1" applyAlignment="1">
      <alignment horizontal="right" vertical="center" wrapText="1"/>
      <protection/>
    </xf>
    <xf numFmtId="2" fontId="2" fillId="2" borderId="7" xfId="20" applyNumberFormat="1" applyFont="1" applyFill="1" applyBorder="1" applyAlignment="1">
      <alignment horizontal="right"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vertical="top"/>
      <protection/>
    </xf>
    <xf numFmtId="0" fontId="2" fillId="0" borderId="0" xfId="20" applyFont="1" applyBorder="1" applyAlignment="1">
      <alignment vertical="top"/>
      <protection/>
    </xf>
    <xf numFmtId="2" fontId="2" fillId="0" borderId="8" xfId="20" applyNumberFormat="1" applyFont="1" applyBorder="1" applyAlignment="1">
      <alignment horizontal="right" vertical="center" wrapText="1"/>
      <protection/>
    </xf>
    <xf numFmtId="0" fontId="2" fillId="0" borderId="12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vertical="top" wrapText="1"/>
      <protection/>
    </xf>
    <xf numFmtId="2" fontId="2" fillId="2" borderId="10" xfId="20" applyNumberFormat="1" applyFont="1" applyFill="1" applyBorder="1" applyAlignment="1">
      <alignment horizontal="right" vertical="center" wrapText="1"/>
      <protection/>
    </xf>
    <xf numFmtId="2" fontId="2" fillId="2" borderId="14" xfId="20" applyNumberFormat="1" applyFont="1" applyFill="1" applyBorder="1" applyAlignment="1">
      <alignment horizontal="right" vertical="center" wrapText="1"/>
      <protection/>
    </xf>
    <xf numFmtId="0" fontId="2" fillId="0" borderId="2" xfId="20" applyFont="1" applyFill="1" applyBorder="1" applyAlignment="1">
      <alignment vertical="top" wrapText="1"/>
      <protection/>
    </xf>
    <xf numFmtId="2" fontId="2" fillId="0" borderId="12" xfId="20" applyNumberFormat="1" applyFont="1" applyBorder="1" applyAlignment="1">
      <alignment horizontal="right" vertical="center" wrapText="1"/>
      <protection/>
    </xf>
    <xf numFmtId="0" fontId="12" fillId="0" borderId="8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top"/>
      <protection/>
    </xf>
    <xf numFmtId="0" fontId="5" fillId="0" borderId="8" xfId="20" applyFont="1" applyFill="1" applyBorder="1" applyAlignment="1">
      <alignment horizontal="center" vertical="top"/>
      <protection/>
    </xf>
    <xf numFmtId="0" fontId="5" fillId="0" borderId="13" xfId="20" applyFont="1" applyFill="1" applyBorder="1" applyAlignment="1">
      <alignment horizontal="center" vertical="top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top" wrapText="1"/>
      <protection/>
    </xf>
    <xf numFmtId="0" fontId="2" fillId="0" borderId="2" xfId="20" applyFont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center" vertical="top" wrapText="1"/>
      <protection/>
    </xf>
    <xf numFmtId="0" fontId="12" fillId="0" borderId="13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top" wrapText="1"/>
      <protection/>
    </xf>
    <xf numFmtId="0" fontId="2" fillId="0" borderId="2" xfId="20" applyFont="1" applyFill="1" applyBorder="1" applyAlignment="1">
      <alignment horizontal="center" vertical="top" wrapText="1"/>
      <protection/>
    </xf>
    <xf numFmtId="0" fontId="2" fillId="0" borderId="14" xfId="20" applyFont="1" applyBorder="1" applyAlignment="1">
      <alignment vertical="top" wrapText="1"/>
      <protection/>
    </xf>
    <xf numFmtId="0" fontId="2" fillId="0" borderId="3" xfId="20" applyFont="1" applyBorder="1" applyAlignment="1">
      <alignment horizontal="center" vertical="top" wrapText="1"/>
      <protection/>
    </xf>
    <xf numFmtId="0" fontId="2" fillId="0" borderId="6" xfId="20" applyFont="1" applyBorder="1" applyAlignment="1">
      <alignment vertical="top" wrapText="1"/>
      <protection/>
    </xf>
    <xf numFmtId="2" fontId="2" fillId="0" borderId="11" xfId="20" applyNumberFormat="1" applyFont="1" applyBorder="1" applyAlignment="1">
      <alignment horizontal="right" vertical="center" wrapText="1"/>
      <protection/>
    </xf>
    <xf numFmtId="0" fontId="2" fillId="0" borderId="13" xfId="20" applyFont="1" applyFill="1" applyBorder="1" applyAlignment="1">
      <alignment vertical="top" wrapText="1"/>
      <protection/>
    </xf>
    <xf numFmtId="0" fontId="2" fillId="0" borderId="14" xfId="20" applyFont="1" applyFill="1" applyBorder="1" applyAlignment="1">
      <alignment horizontal="center" vertical="top" wrapText="1"/>
      <protection/>
    </xf>
    <xf numFmtId="0" fontId="2" fillId="0" borderId="4" xfId="20" applyFont="1" applyBorder="1" applyAlignment="1">
      <alignment vertical="top" wrapText="1"/>
      <protection/>
    </xf>
    <xf numFmtId="0" fontId="2" fillId="0" borderId="0" xfId="20" applyFont="1" applyBorder="1" applyAlignment="1">
      <alignment vertical="top" wrapText="1"/>
      <protection/>
    </xf>
    <xf numFmtId="0" fontId="2" fillId="0" borderId="14" xfId="20" applyFont="1" applyBorder="1" applyAlignment="1">
      <alignment horizontal="center" vertical="top" wrapText="1"/>
      <protection/>
    </xf>
    <xf numFmtId="2" fontId="2" fillId="0" borderId="4" xfId="20" applyNumberFormat="1" applyFont="1" applyBorder="1" applyAlignment="1">
      <alignment horizontal="right" vertical="center" wrapText="1"/>
      <protection/>
    </xf>
    <xf numFmtId="2" fontId="2" fillId="0" borderId="4" xfId="20" applyNumberFormat="1" applyFont="1" applyBorder="1" applyAlignment="1" applyProtection="1">
      <alignment horizontal="right" vertical="center" wrapText="1"/>
      <protection/>
    </xf>
    <xf numFmtId="0" fontId="12" fillId="0" borderId="5" xfId="20" applyFont="1" applyFill="1" applyBorder="1" applyAlignment="1">
      <alignment vertical="top" wrapText="1"/>
      <protection/>
    </xf>
    <xf numFmtId="0" fontId="12" fillId="0" borderId="8" xfId="20" applyFont="1" applyFill="1" applyBorder="1" applyAlignment="1">
      <alignment vertical="center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9" xfId="20" applyFont="1" applyFill="1" applyBorder="1" applyAlignment="1">
      <alignment vertical="top" wrapText="1"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11" xfId="20" applyFont="1" applyFill="1" applyBorder="1" applyAlignment="1">
      <alignment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2" fillId="0" borderId="6" xfId="20" applyFont="1" applyFill="1" applyBorder="1" applyAlignment="1">
      <alignment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top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2" fontId="2" fillId="0" borderId="7" xfId="20" applyNumberFormat="1" applyFont="1" applyBorder="1" applyAlignment="1" applyProtection="1">
      <alignment horizontal="right" vertical="center" wrapText="1"/>
      <protection/>
    </xf>
    <xf numFmtId="2" fontId="2" fillId="0" borderId="2" xfId="20" applyNumberFormat="1" applyFont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vertical="top" wrapText="1"/>
      <protection/>
    </xf>
    <xf numFmtId="0" fontId="2" fillId="0" borderId="15" xfId="20" applyFont="1" applyFill="1" applyBorder="1" applyAlignment="1">
      <alignment vertical="top" wrapText="1"/>
      <protection/>
    </xf>
    <xf numFmtId="0" fontId="2" fillId="0" borderId="11" xfId="20" applyFont="1" applyFill="1" applyBorder="1" applyAlignment="1">
      <alignment horizontal="center" vertical="top" wrapText="1"/>
      <protection/>
    </xf>
    <xf numFmtId="2" fontId="2" fillId="0" borderId="7" xfId="20" applyNumberFormat="1" applyFont="1" applyBorder="1" applyAlignment="1">
      <alignment horizontal="right" vertical="center" wrapText="1"/>
      <protection/>
    </xf>
    <xf numFmtId="0" fontId="12" fillId="0" borderId="12" xfId="20" applyFont="1" applyFill="1" applyBorder="1" applyAlignment="1">
      <alignment horizontal="center" vertical="top" wrapText="1"/>
      <protection/>
    </xf>
    <xf numFmtId="0" fontId="12" fillId="0" borderId="1" xfId="20" applyFont="1" applyFill="1" applyBorder="1" applyAlignment="1">
      <alignment vertical="top" wrapText="1"/>
      <protection/>
    </xf>
    <xf numFmtId="2" fontId="2" fillId="0" borderId="3" xfId="20" applyNumberFormat="1" applyFont="1" applyBorder="1" applyAlignment="1">
      <alignment horizontal="right" vertical="center" wrapText="1"/>
      <protection/>
    </xf>
    <xf numFmtId="2" fontId="2" fillId="0" borderId="3" xfId="20" applyNumberFormat="1" applyFont="1" applyBorder="1" applyAlignment="1" applyProtection="1">
      <alignment horizontal="right" vertical="center" wrapText="1"/>
      <protection/>
    </xf>
    <xf numFmtId="2" fontId="2" fillId="0" borderId="14" xfId="20" applyNumberFormat="1" applyFont="1" applyBorder="1" applyAlignment="1">
      <alignment horizontal="right" vertical="center" wrapText="1"/>
      <protection/>
    </xf>
    <xf numFmtId="2" fontId="2" fillId="0" borderId="14" xfId="20" applyNumberFormat="1" applyFont="1" applyBorder="1" applyAlignment="1" applyProtection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13" xfId="20" applyFont="1" applyFill="1" applyBorder="1" applyAlignment="1">
      <alignment vertical="center" wrapText="1"/>
      <protection/>
    </xf>
    <xf numFmtId="0" fontId="5" fillId="0" borderId="5" xfId="20" applyFont="1" applyBorder="1" applyAlignment="1">
      <alignment horizontal="center" vertical="top" wrapText="1"/>
      <protection/>
    </xf>
    <xf numFmtId="1" fontId="5" fillId="0" borderId="4" xfId="20" applyNumberFormat="1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top" wrapText="1"/>
      <protection/>
    </xf>
    <xf numFmtId="0" fontId="5" fillId="0" borderId="7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12" fillId="0" borderId="13" xfId="20" applyFont="1" applyBorder="1" applyAlignment="1">
      <alignment vertical="center" wrapText="1"/>
      <protection/>
    </xf>
    <xf numFmtId="2" fontId="2" fillId="2" borderId="5" xfId="20" applyNumberFormat="1" applyFont="1" applyFill="1" applyBorder="1" applyAlignment="1">
      <alignment horizontal="right"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5" xfId="20" applyFont="1" applyFill="1" applyBorder="1" applyAlignment="1">
      <alignment vertical="top" wrapText="1"/>
      <protection/>
    </xf>
    <xf numFmtId="0" fontId="2" fillId="0" borderId="13" xfId="20" applyFont="1" applyFill="1" applyBorder="1" applyAlignment="1">
      <alignment horizontal="center" vertical="top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2" fontId="2" fillId="2" borderId="8" xfId="20" applyNumberFormat="1" applyFont="1" applyFill="1" applyBorder="1" applyAlignment="1" applyProtection="1">
      <alignment horizontal="right" vertical="center"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Border="1">
      <alignment/>
      <protection/>
    </xf>
    <xf numFmtId="0" fontId="5" fillId="0" borderId="6" xfId="20" applyFont="1" applyFill="1" applyBorder="1" applyAlignment="1">
      <alignment horizontal="center" vertical="top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vertical="top" wrapText="1"/>
      <protection/>
    </xf>
    <xf numFmtId="0" fontId="13" fillId="0" borderId="8" xfId="20" applyFont="1" applyFill="1" applyBorder="1" applyAlignment="1">
      <alignment horizontal="center" vertical="top" wrapText="1"/>
      <protection/>
    </xf>
    <xf numFmtId="0" fontId="2" fillId="0" borderId="1" xfId="20" applyFont="1" applyFill="1" applyBorder="1" applyAlignment="1">
      <alignment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2" fontId="2" fillId="2" borderId="13" xfId="20" applyNumberFormat="1" applyFont="1" applyFill="1" applyBorder="1" applyAlignment="1">
      <alignment horizontal="right" vertical="center" wrapText="1"/>
      <protection/>
    </xf>
    <xf numFmtId="0" fontId="5" fillId="0" borderId="13" xfId="20" applyFont="1" applyFill="1" applyBorder="1" applyAlignment="1">
      <alignment horizontal="center" vertical="top" wrapText="1"/>
      <protection/>
    </xf>
    <xf numFmtId="2" fontId="2" fillId="2" borderId="1" xfId="20" applyNumberFormat="1" applyFont="1" applyFill="1" applyBorder="1" applyAlignment="1">
      <alignment horizontal="right" vertical="center" wrapText="1"/>
      <protection/>
    </xf>
    <xf numFmtId="2" fontId="2" fillId="2" borderId="6" xfId="20" applyNumberFormat="1" applyFont="1" applyFill="1" applyBorder="1" applyAlignment="1">
      <alignment horizontal="right" vertical="center" wrapText="1"/>
      <protection/>
    </xf>
    <xf numFmtId="0" fontId="2" fillId="0" borderId="5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12" fillId="0" borderId="8" xfId="20" applyFont="1" applyBorder="1">
      <alignment/>
      <protection/>
    </xf>
    <xf numFmtId="2" fontId="2" fillId="2" borderId="8" xfId="20" applyNumberFormat="1" applyFont="1" applyFill="1" applyBorder="1" applyAlignment="1">
      <alignment horizontal="right" vertical="center"/>
      <protection/>
    </xf>
    <xf numFmtId="2" fontId="2" fillId="2" borderId="5" xfId="20" applyNumberFormat="1" applyFont="1" applyFill="1" applyBorder="1" applyAlignment="1">
      <alignment horizontal="right" vertical="center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1" xfId="20" applyFont="1" applyBorder="1" applyAlignment="1">
      <alignment horizontal="left"/>
      <protection/>
    </xf>
    <xf numFmtId="0" fontId="14" fillId="0" borderId="1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2" fillId="0" borderId="1" xfId="20" applyFont="1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top"/>
      <protection/>
    </xf>
    <xf numFmtId="0" fontId="0" fillId="0" borderId="0" xfId="19" applyAlignment="1">
      <alignment/>
      <protection/>
    </xf>
    <xf numFmtId="0" fontId="15" fillId="0" borderId="6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top"/>
      <protection/>
    </xf>
    <xf numFmtId="0" fontId="2" fillId="0" borderId="1" xfId="20" applyFont="1" applyBorder="1" applyAlignment="1">
      <alignment horizontal="center"/>
      <protection/>
    </xf>
    <xf numFmtId="0" fontId="14" fillId="0" borderId="1" xfId="20" applyFont="1" applyBorder="1" applyAlignment="1">
      <alignment horizontal="center" vertical="top"/>
      <protection/>
    </xf>
    <xf numFmtId="0" fontId="2" fillId="0" borderId="0" xfId="20" applyFont="1" applyAlignment="1">
      <alignment/>
      <protection/>
    </xf>
    <xf numFmtId="0" fontId="5" fillId="0" borderId="6" xfId="20" applyFont="1" applyBorder="1" applyAlignment="1">
      <alignment horizontal="center" vertical="top"/>
      <protection/>
    </xf>
    <xf numFmtId="0" fontId="0" fillId="0" borderId="0" xfId="19" applyAlignment="1">
      <alignment horizontal="center"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3" fontId="2" fillId="0" borderId="7" xfId="20" applyNumberFormat="1" applyFont="1" applyBorder="1" applyAlignment="1" applyProtection="1">
      <alignment horizontal="center"/>
      <protection locked="0"/>
    </xf>
    <xf numFmtId="3" fontId="2" fillId="0" borderId="8" xfId="20" applyNumberFormat="1" applyFont="1" applyBorder="1" applyAlignment="1" applyProtection="1">
      <alignment horizontal="center"/>
      <protection/>
    </xf>
    <xf numFmtId="3" fontId="2" fillId="0" borderId="2" xfId="20" applyNumberFormat="1" applyFont="1" applyBorder="1" applyAlignment="1" applyProtection="1">
      <alignment horizontal="center"/>
      <protection/>
    </xf>
    <xf numFmtId="0" fontId="14" fillId="0" borderId="1" xfId="20" applyFont="1" applyBorder="1" applyAlignment="1">
      <alignment horizontal="left" vertical="top"/>
      <protection/>
    </xf>
    <xf numFmtId="0" fontId="17" fillId="0" borderId="1" xfId="21" applyFont="1" applyBorder="1" applyAlignment="1" applyProtection="1">
      <alignment horizontal="center" vertical="center"/>
      <protection/>
    </xf>
    <xf numFmtId="0" fontId="0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_biudz uz 2001 atskaitomybe3" xfId="20"/>
    <cellStyle name="Normal_TRECFORMantras200133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1">
      <selection activeCell="D351" sqref="D351:G35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91" t="s">
        <v>201</v>
      </c>
      <c r="H6" s="291"/>
      <c r="I6" s="291"/>
      <c r="J6" s="291"/>
      <c r="K6" s="291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202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/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203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/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92" t="s">
        <v>187</v>
      </c>
      <c r="F17" s="292"/>
      <c r="G17" s="292"/>
      <c r="H17" s="292"/>
      <c r="I17" s="292"/>
      <c r="J17" s="292"/>
      <c r="K17" s="292"/>
      <c r="L17" s="11"/>
      <c r="M17" s="3"/>
      <c r="N17" s="3"/>
      <c r="O17" s="3"/>
      <c r="P17" s="3"/>
    </row>
    <row r="18" spans="1:1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188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189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190</v>
      </c>
      <c r="H23" s="48"/>
      <c r="I23" s="30"/>
      <c r="J23" s="49" t="s">
        <v>19</v>
      </c>
      <c r="K23" s="50" t="s">
        <v>191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192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7" t="s">
        <v>191</v>
      </c>
      <c r="J25" s="288" t="s">
        <v>193</v>
      </c>
      <c r="K25" s="289" t="s">
        <v>193</v>
      </c>
      <c r="L25" s="289" t="s">
        <v>193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194</v>
      </c>
      <c r="H26" s="3"/>
      <c r="I26" s="60"/>
      <c r="J26" s="60"/>
      <c r="K26" s="61"/>
      <c r="L26" s="62" t="s">
        <v>195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5256</v>
      </c>
      <c r="J30" s="94">
        <f>SUM(J31+J41+J62+J83+J91+J107+J130+J146+J155)</f>
        <v>5256</v>
      </c>
      <c r="K30" s="95">
        <f>SUM(K31+K41+K62+K83+K91+K107+K130+K146+K155)</f>
        <v>5256</v>
      </c>
      <c r="L30" s="94">
        <f>SUM(L31+L41+L62+L83+L91+L107+L130+L146+L155)</f>
        <v>5256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5256</v>
      </c>
      <c r="J31" s="94">
        <f>SUM(J32+J37)</f>
        <v>5256</v>
      </c>
      <c r="K31" s="104">
        <f>SUM(K32+K37)</f>
        <v>5256</v>
      </c>
      <c r="L31" s="105">
        <f>SUM(L32+L37)</f>
        <v>5256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4014</v>
      </c>
      <c r="J32" s="111">
        <f t="shared" si="0"/>
        <v>4014</v>
      </c>
      <c r="K32" s="112">
        <f t="shared" si="0"/>
        <v>4014</v>
      </c>
      <c r="L32" s="111">
        <f t="shared" si="0"/>
        <v>4014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4014</v>
      </c>
      <c r="J33" s="111">
        <f t="shared" si="0"/>
        <v>4014</v>
      </c>
      <c r="K33" s="112">
        <f t="shared" si="0"/>
        <v>4014</v>
      </c>
      <c r="L33" s="111">
        <f t="shared" si="0"/>
        <v>4014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4014</v>
      </c>
      <c r="J34" s="111">
        <f>SUM(J35:J36)</f>
        <v>4014</v>
      </c>
      <c r="K34" s="112">
        <f>SUM(K35:K36)</f>
        <v>4014</v>
      </c>
      <c r="L34" s="111">
        <f>SUM(L35:L36)</f>
        <v>4014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4014</v>
      </c>
      <c r="J35" s="116">
        <v>4014</v>
      </c>
      <c r="K35" s="116">
        <v>4014</v>
      </c>
      <c r="L35" s="116">
        <v>4014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1242</v>
      </c>
      <c r="J37" s="111">
        <f t="shared" si="1"/>
        <v>1242</v>
      </c>
      <c r="K37" s="112">
        <f t="shared" si="1"/>
        <v>1242</v>
      </c>
      <c r="L37" s="111">
        <f t="shared" si="1"/>
        <v>1242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1242</v>
      </c>
      <c r="J38" s="111">
        <f t="shared" si="1"/>
        <v>1242</v>
      </c>
      <c r="K38" s="111">
        <f t="shared" si="1"/>
        <v>1242</v>
      </c>
      <c r="L38" s="111">
        <f t="shared" si="1"/>
        <v>1242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1242</v>
      </c>
      <c r="J39" s="111">
        <f t="shared" si="1"/>
        <v>1242</v>
      </c>
      <c r="K39" s="111">
        <f t="shared" si="1"/>
        <v>1242</v>
      </c>
      <c r="L39" s="111">
        <f t="shared" si="1"/>
        <v>1242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1242</v>
      </c>
      <c r="J40" s="116">
        <v>1242</v>
      </c>
      <c r="K40" s="116">
        <v>1242</v>
      </c>
      <c r="L40" s="116">
        <v>1242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0</v>
      </c>
      <c r="J44" s="130">
        <f>SUM(J45:J61)-J53</f>
        <v>0</v>
      </c>
      <c r="K44" s="130">
        <f>SUM(K45:K61)-K53</f>
        <v>0</v>
      </c>
      <c r="L44" s="131">
        <f>SUM(L45:L61)-L53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0</v>
      </c>
      <c r="J45" s="116">
        <v>0</v>
      </c>
      <c r="K45" s="116">
        <v>0</v>
      </c>
      <c r="L45" s="116">
        <v>0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0</v>
      </c>
      <c r="J47" s="116">
        <v>0</v>
      </c>
      <c r="K47" s="116">
        <v>0</v>
      </c>
      <c r="L47" s="116">
        <v>0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0</v>
      </c>
      <c r="J49" s="116">
        <v>0</v>
      </c>
      <c r="K49" s="116">
        <v>0</v>
      </c>
      <c r="L49" s="116">
        <v>0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0</v>
      </c>
      <c r="J50" s="116">
        <v>0</v>
      </c>
      <c r="K50" s="116">
        <v>0</v>
      </c>
      <c r="L50" s="116">
        <v>0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0</v>
      </c>
      <c r="J51" s="116">
        <v>0</v>
      </c>
      <c r="K51" s="116">
        <v>0</v>
      </c>
      <c r="L51" s="116">
        <v>0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0</v>
      </c>
      <c r="J52" s="116">
        <v>0</v>
      </c>
      <c r="K52" s="116">
        <v>0</v>
      </c>
      <c r="L52" s="116">
        <v>0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196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0</v>
      </c>
      <c r="J57" s="116">
        <v>0</v>
      </c>
      <c r="K57" s="116">
        <v>0</v>
      </c>
      <c r="L57" s="116">
        <v>0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197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198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0</v>
      </c>
      <c r="J60" s="116">
        <v>0</v>
      </c>
      <c r="K60" s="116">
        <v>0</v>
      </c>
      <c r="L60" s="116">
        <v>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0</v>
      </c>
      <c r="J61" s="116">
        <v>0</v>
      </c>
      <c r="K61" s="116">
        <v>0</v>
      </c>
      <c r="L61" s="116">
        <v>0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0</v>
      </c>
      <c r="J130" s="164">
        <f>SUM(J131+J136+J141)</f>
        <v>0</v>
      </c>
      <c r="K130" s="112">
        <f>SUM(K131+K136+K141)</f>
        <v>0</v>
      </c>
      <c r="L130" s="111">
        <f>SUM(L131+L136+L141)</f>
        <v>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0</v>
      </c>
      <c r="J141" s="164">
        <f t="shared" si="15"/>
        <v>0</v>
      </c>
      <c r="K141" s="112">
        <f t="shared" si="15"/>
        <v>0</v>
      </c>
      <c r="L141" s="111">
        <f t="shared" si="15"/>
        <v>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0</v>
      </c>
      <c r="J142" s="130">
        <f t="shared" si="15"/>
        <v>0</v>
      </c>
      <c r="K142" s="131">
        <f t="shared" si="15"/>
        <v>0</v>
      </c>
      <c r="L142" s="129">
        <f t="shared" si="15"/>
        <v>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0</v>
      </c>
      <c r="J143" s="164">
        <f>SUM(J144:J145)</f>
        <v>0</v>
      </c>
      <c r="K143" s="112">
        <f>SUM(K144:K145)</f>
        <v>0</v>
      </c>
      <c r="L143" s="111">
        <f>SUM(L144:L145)</f>
        <v>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0</v>
      </c>
      <c r="J144" s="219">
        <v>0</v>
      </c>
      <c r="K144" s="219">
        <v>0</v>
      </c>
      <c r="L144" s="219">
        <v>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199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5256</v>
      </c>
      <c r="J344" s="265">
        <f>SUM(J30+J172)</f>
        <v>5256</v>
      </c>
      <c r="K344" s="265">
        <f>SUM(K30+K172)</f>
        <v>5256</v>
      </c>
      <c r="L344" s="266">
        <f>SUM(L30+L172)</f>
        <v>5256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204</v>
      </c>
      <c r="H347" s="271"/>
      <c r="I347" s="3"/>
      <c r="J347" s="3"/>
      <c r="K347" s="269" t="s">
        <v>205</v>
      </c>
      <c r="L347" s="272"/>
    </row>
    <row r="348" spans="1:12" ht="18.75" customHeight="1">
      <c r="A348" s="273"/>
      <c r="B348" s="274"/>
      <c r="C348" s="274"/>
      <c r="D348" s="275"/>
      <c r="E348" s="276"/>
      <c r="F348" s="276"/>
      <c r="G348" s="276"/>
      <c r="H348" s="276"/>
      <c r="I348" s="277" t="s">
        <v>178</v>
      </c>
      <c r="J348" s="3"/>
      <c r="K348" s="278"/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206</v>
      </c>
      <c r="H350" s="3"/>
      <c r="I350" s="279"/>
      <c r="J350" s="3"/>
      <c r="K350" s="290" t="s">
        <v>200</v>
      </c>
      <c r="L350" s="281"/>
    </row>
    <row r="351" spans="1:12" ht="18.75" customHeight="1">
      <c r="A351" s="282"/>
      <c r="B351" s="29"/>
      <c r="C351" s="29"/>
      <c r="D351" s="283"/>
      <c r="E351" s="283"/>
      <c r="F351" s="283"/>
      <c r="G351" s="283"/>
      <c r="H351" s="284"/>
      <c r="I351" s="277" t="s">
        <v>178</v>
      </c>
      <c r="J351" s="29"/>
      <c r="K351" s="278"/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1811023622047" right="0.11811023622047245" top="0.4724409448818898" bottom="0.3937007874015748" header="0.2362204724409449" footer="0.5118110236220472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2017-01-04T13:56:10Z</cp:lastPrinted>
  <dcterms:created xsi:type="dcterms:W3CDTF">2015-02-02T19:24:02Z</dcterms:created>
  <dcterms:modified xsi:type="dcterms:W3CDTF">2017-01-04T13:56:42Z</dcterms:modified>
  <cp:category/>
  <cp:version/>
  <cp:contentType/>
  <cp:contentStatus/>
</cp:coreProperties>
</file>